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9155" windowHeight="8985" activeTab="0"/>
  </bookViews>
  <sheets>
    <sheet name="unit converter" sheetId="1" r:id="rId1"/>
    <sheet name="from author" sheetId="2" r:id="rId2"/>
  </sheets>
  <definedNames>
    <definedName name="_xlfn.IFERROR" hidden="1">#NAME?</definedName>
  </definedNames>
  <calcPr fullCalcOnLoad="1"/>
</workbook>
</file>

<file path=xl/sharedStrings.xml><?xml version="1.0" encoding="utf-8"?>
<sst xmlns="http://schemas.openxmlformats.org/spreadsheetml/2006/main" count="151" uniqueCount="55">
  <si>
    <t>m</t>
  </si>
  <si>
    <t>=</t>
  </si>
  <si>
    <t>in</t>
  </si>
  <si>
    <t>ft</t>
  </si>
  <si>
    <t>litres</t>
  </si>
  <si>
    <t>quart</t>
  </si>
  <si>
    <t>gallon</t>
  </si>
  <si>
    <t>dyne</t>
  </si>
  <si>
    <t>gram</t>
  </si>
  <si>
    <t>N</t>
  </si>
  <si>
    <t>kg</t>
  </si>
  <si>
    <t>kN</t>
  </si>
  <si>
    <t>kips</t>
  </si>
  <si>
    <t>kN/m</t>
  </si>
  <si>
    <t>kip/ft</t>
  </si>
  <si>
    <t>kg/m</t>
  </si>
  <si>
    <t>lb/ft</t>
  </si>
  <si>
    <t>MPa</t>
  </si>
  <si>
    <t>ksi</t>
  </si>
  <si>
    <t>kip.ft</t>
  </si>
  <si>
    <t>kNm</t>
  </si>
  <si>
    <t>mm</t>
  </si>
  <si>
    <r>
      <t xml:space="preserve">Version: </t>
    </r>
    <r>
      <rPr>
        <b/>
        <sz val="10"/>
        <rFont val="Arial CE"/>
        <family val="0"/>
      </rPr>
      <t>1.1.</t>
    </r>
  </si>
  <si>
    <r>
      <t xml:space="preserve">Version: </t>
    </r>
    <r>
      <rPr>
        <b/>
        <sz val="11"/>
        <rFont val="Calibri"/>
        <family val="2"/>
      </rPr>
      <t>1.1.</t>
    </r>
  </si>
  <si>
    <t>CONVERT SI UNITS TO US UNITS</t>
  </si>
  <si>
    <t>CONVERT US UNITS TO SI UNITS</t>
  </si>
  <si>
    <r>
      <t>© 2013</t>
    </r>
    <r>
      <rPr>
        <b/>
        <sz val="11"/>
        <rFont val="Calibri"/>
        <family val="2"/>
      </rPr>
      <t xml:space="preserve"> Damian Janicki</t>
    </r>
  </si>
  <si>
    <r>
      <t>mm</t>
    </r>
    <r>
      <rPr>
        <i/>
        <vertAlign val="superscript"/>
        <sz val="11"/>
        <color indexed="8"/>
        <rFont val="Calibri"/>
        <family val="2"/>
      </rPr>
      <t>2</t>
    </r>
  </si>
  <si>
    <r>
      <t xml:space="preserve">Spreadsheet provided by: </t>
    </r>
    <r>
      <rPr>
        <b/>
        <i/>
        <sz val="8"/>
        <rFont val="Arial CE"/>
        <family val="0"/>
      </rPr>
      <t>www.YourSpreadsheets.co.uk</t>
    </r>
  </si>
  <si>
    <t>For latest updates and news visit:</t>
  </si>
  <si>
    <t>Contact me at:</t>
  </si>
  <si>
    <t>www.YourSpreadsheets.co.uk</t>
  </si>
  <si>
    <t>info@yourspreadsheets.co.uk</t>
  </si>
  <si>
    <r>
      <rPr>
        <sz val="10"/>
        <rFont val="Arial CE"/>
        <family val="0"/>
      </rPr>
      <t xml:space="preserve">The Author takes no liability for use of this spreadsheet and gives no guarantee that it is error free. </t>
    </r>
    <r>
      <rPr>
        <b/>
        <sz val="10"/>
        <rFont val="Arial CE"/>
        <family val="0"/>
      </rPr>
      <t xml:space="preserve">
</t>
    </r>
    <r>
      <rPr>
        <sz val="10"/>
        <rFont val="Arial CE"/>
        <family val="0"/>
      </rPr>
      <t>In no event shall the Author be responsible for any special, incidental or consequential damages whatsoever arising from the use of this spreadsheet, even if the Author has been advised of the possibility of such damage.
This is a FREE spreadsheet. The spreadsheet can be distributed freely but only in its original form.
Reverse-engineering, decompiling or disassembling of this spreadsheet is not allowable.
By using this spreadsheet you understand and agree with the above terms and conditions. You also acknowledge that you do not become the owner of this spreadsheet.</t>
    </r>
    <r>
      <rPr>
        <b/>
        <sz val="10"/>
        <rFont val="Arial CE"/>
        <family val="0"/>
      </rPr>
      <t xml:space="preserve">
Damian Janicki</t>
    </r>
  </si>
  <si>
    <r>
      <t xml:space="preserve">© 2013 </t>
    </r>
    <r>
      <rPr>
        <b/>
        <sz val="10"/>
        <rFont val="Arial CE"/>
        <family val="0"/>
      </rPr>
      <t>Damian Janicki</t>
    </r>
  </si>
  <si>
    <r>
      <t xml:space="preserve">Changelog:
09.06.2013 </t>
    </r>
    <r>
      <rPr>
        <sz val="11"/>
        <color indexed="8"/>
        <rFont val="Arial"/>
        <family val="2"/>
      </rPr>
      <t xml:space="preserve">- </t>
    </r>
    <r>
      <rPr>
        <b/>
        <sz val="10"/>
        <rFont val="Arial"/>
        <family val="2"/>
      </rPr>
      <t xml:space="preserve">v.1.1. - </t>
    </r>
    <r>
      <rPr>
        <sz val="11"/>
        <color indexed="8"/>
        <rFont val="Arial"/>
        <family val="2"/>
      </rPr>
      <t>official release of the spreadsheets.</t>
    </r>
  </si>
  <si>
    <r>
      <t>m</t>
    </r>
    <r>
      <rPr>
        <i/>
        <vertAlign val="superscript"/>
        <sz val="11"/>
        <color indexed="8"/>
        <rFont val="Calibri"/>
        <family val="2"/>
      </rPr>
      <t>2</t>
    </r>
  </si>
  <si>
    <r>
      <t>m</t>
    </r>
    <r>
      <rPr>
        <i/>
        <vertAlign val="superscript"/>
        <sz val="11"/>
        <color indexed="8"/>
        <rFont val="Calibri"/>
        <family val="2"/>
      </rPr>
      <t>3</t>
    </r>
  </si>
  <si>
    <r>
      <t>cm</t>
    </r>
    <r>
      <rPr>
        <i/>
        <vertAlign val="superscript"/>
        <sz val="11"/>
        <color indexed="8"/>
        <rFont val="Calibri"/>
        <family val="2"/>
      </rPr>
      <t>4</t>
    </r>
  </si>
  <si>
    <r>
      <t>m</t>
    </r>
    <r>
      <rPr>
        <i/>
        <vertAlign val="superscript"/>
        <sz val="11"/>
        <color indexed="8"/>
        <rFont val="Calibri"/>
        <family val="2"/>
      </rPr>
      <t>4</t>
    </r>
  </si>
  <si>
    <r>
      <t>kN/m</t>
    </r>
    <r>
      <rPr>
        <i/>
        <vertAlign val="superscript"/>
        <sz val="11"/>
        <color indexed="8"/>
        <rFont val="Calibri"/>
        <family val="2"/>
      </rPr>
      <t>2</t>
    </r>
  </si>
  <si>
    <r>
      <t>kg/m</t>
    </r>
    <r>
      <rPr>
        <i/>
        <vertAlign val="superscript"/>
        <sz val="11"/>
        <color indexed="8"/>
        <rFont val="Calibri"/>
        <family val="2"/>
      </rPr>
      <t>3</t>
    </r>
  </si>
  <si>
    <r>
      <t>kN/m</t>
    </r>
    <r>
      <rPr>
        <i/>
        <vertAlign val="superscript"/>
        <sz val="11"/>
        <color indexed="8"/>
        <rFont val="Calibri"/>
        <family val="2"/>
      </rPr>
      <t>3</t>
    </r>
  </si>
  <si>
    <r>
      <t>lb/ft</t>
    </r>
    <r>
      <rPr>
        <i/>
        <vertAlign val="superscript"/>
        <sz val="11"/>
        <color indexed="8"/>
        <rFont val="Calibri"/>
        <family val="2"/>
      </rPr>
      <t>3</t>
    </r>
  </si>
  <si>
    <r>
      <t>kip/ft</t>
    </r>
    <r>
      <rPr>
        <i/>
        <vertAlign val="superscript"/>
        <sz val="11"/>
        <color indexed="8"/>
        <rFont val="Calibri"/>
        <family val="2"/>
      </rPr>
      <t>3</t>
    </r>
  </si>
  <si>
    <r>
      <t>kip/ft</t>
    </r>
    <r>
      <rPr>
        <i/>
        <vertAlign val="superscript"/>
        <sz val="11"/>
        <color indexed="8"/>
        <rFont val="Calibri"/>
        <family val="2"/>
      </rPr>
      <t>2</t>
    </r>
  </si>
  <si>
    <r>
      <t>in</t>
    </r>
    <r>
      <rPr>
        <i/>
        <vertAlign val="superscript"/>
        <sz val="11"/>
        <color indexed="8"/>
        <rFont val="Calibri"/>
        <family val="2"/>
      </rPr>
      <t>4</t>
    </r>
  </si>
  <si>
    <r>
      <t>ft</t>
    </r>
    <r>
      <rPr>
        <i/>
        <vertAlign val="superscript"/>
        <sz val="11"/>
        <color indexed="8"/>
        <rFont val="Calibri"/>
        <family val="2"/>
      </rPr>
      <t>4</t>
    </r>
  </si>
  <si>
    <r>
      <t>ft</t>
    </r>
    <r>
      <rPr>
        <i/>
        <vertAlign val="superscript"/>
        <sz val="11"/>
        <color indexed="8"/>
        <rFont val="Calibri"/>
        <family val="2"/>
      </rPr>
      <t>3</t>
    </r>
  </si>
  <si>
    <r>
      <t>in</t>
    </r>
    <r>
      <rPr>
        <i/>
        <vertAlign val="superscript"/>
        <sz val="11"/>
        <color indexed="8"/>
        <rFont val="Calibri"/>
        <family val="2"/>
      </rPr>
      <t>3</t>
    </r>
  </si>
  <si>
    <r>
      <t>ft</t>
    </r>
    <r>
      <rPr>
        <i/>
        <vertAlign val="superscript"/>
        <sz val="11"/>
        <color indexed="8"/>
        <rFont val="Calibri"/>
        <family val="2"/>
      </rPr>
      <t>2</t>
    </r>
  </si>
  <si>
    <r>
      <t>in</t>
    </r>
    <r>
      <rPr>
        <i/>
        <vertAlign val="superscript"/>
        <sz val="11"/>
        <color indexed="8"/>
        <rFont val="Calibri"/>
        <family val="2"/>
      </rPr>
      <t>2</t>
    </r>
  </si>
  <si>
    <t>psi</t>
  </si>
  <si>
    <r>
      <t>Pa (N/m</t>
    </r>
    <r>
      <rPr>
        <i/>
        <vertAlign val="superscript"/>
        <sz val="11"/>
        <color indexed="8"/>
        <rFont val="Calibri"/>
        <family val="2"/>
      </rPr>
      <t>2</t>
    </r>
    <r>
      <rPr>
        <i/>
        <sz val="11"/>
        <color indexed="8"/>
        <rFont val="Calibri"/>
        <family val="2"/>
      </rPr>
      <t>)</t>
    </r>
  </si>
  <si>
    <r>
      <t>Pa  (N/m</t>
    </r>
    <r>
      <rPr>
        <i/>
        <vertAlign val="superscript"/>
        <sz val="11"/>
        <color indexed="8"/>
        <rFont val="Calibri"/>
        <family val="2"/>
      </rPr>
      <t>2</t>
    </r>
    <r>
      <rPr>
        <i/>
        <sz val="11"/>
        <color indexed="8"/>
        <rFont val="Calibri"/>
        <family val="2"/>
      </rPr>
      <t>)</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</si>
</sst>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0.000"/>
    <numFmt numFmtId="170" formatCode="0.00000"/>
    <numFmt numFmtId="171" formatCode="0.0"/>
  </numFmts>
  <fonts count="48">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name val="Arial CE"/>
      <family val="0"/>
    </font>
    <font>
      <b/>
      <sz val="10"/>
      <name val="Arial"/>
      <family val="2"/>
    </font>
    <font>
      <sz val="10"/>
      <name val="Arial CE"/>
      <family val="0"/>
    </font>
    <font>
      <b/>
      <sz val="11"/>
      <name val="Calibri"/>
      <family val="2"/>
    </font>
    <font>
      <sz val="11"/>
      <name val="Calibri"/>
      <family val="2"/>
    </font>
    <font>
      <i/>
      <sz val="11"/>
      <color indexed="8"/>
      <name val="Calibri"/>
      <family val="2"/>
    </font>
    <font>
      <i/>
      <vertAlign val="superscript"/>
      <sz val="11"/>
      <color indexed="8"/>
      <name val="Calibri"/>
      <family val="2"/>
    </font>
    <font>
      <i/>
      <sz val="8"/>
      <name val="Arial CE"/>
      <family val="0"/>
    </font>
    <font>
      <b/>
      <i/>
      <sz val="8"/>
      <name val="Arial CE"/>
      <family val="0"/>
    </font>
    <font>
      <u val="single"/>
      <sz val="10"/>
      <color indexed="12"/>
      <name val="Arial CE"/>
      <family val="0"/>
    </font>
    <font>
      <sz val="11"/>
      <color indexed="8"/>
      <name val="Arial"/>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indexed="22"/>
        <bgColor indexed="64"/>
      </patternFill>
    </fill>
    <fill>
      <patternFill patternType="solid">
        <fgColor rgb="FFC0C0C0"/>
        <bgColor indexed="64"/>
      </patternFill>
    </fill>
    <fill>
      <patternFill patternType="solid">
        <fgColor rgb="FFFFFF9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7"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9">
    <xf numFmtId="0" fontId="0" fillId="0" borderId="0" xfId="0" applyFont="1" applyAlignment="1">
      <alignment/>
    </xf>
    <xf numFmtId="2" fontId="25" fillId="0" borderId="10" xfId="0" applyNumberFormat="1" applyFont="1" applyFill="1" applyBorder="1" applyAlignment="1" applyProtection="1">
      <alignment horizontal="right"/>
      <protection/>
    </xf>
    <xf numFmtId="0" fontId="20" fillId="33" borderId="0" xfId="57" applyFill="1" applyProtection="1">
      <alignment/>
      <protection locked="0"/>
    </xf>
    <xf numFmtId="0" fontId="20" fillId="33" borderId="0" xfId="57" applyFill="1">
      <alignment/>
      <protection/>
    </xf>
    <xf numFmtId="0" fontId="20" fillId="33" borderId="0" xfId="57" applyFill="1" applyAlignment="1">
      <alignment horizontal="right"/>
      <protection/>
    </xf>
    <xf numFmtId="0" fontId="18" fillId="0" borderId="11" xfId="57" applyFont="1" applyFill="1" applyBorder="1" applyAlignment="1">
      <alignment vertical="center" wrapText="1"/>
      <protection/>
    </xf>
    <xf numFmtId="0" fontId="18" fillId="0" borderId="12" xfId="57" applyFont="1" applyFill="1" applyBorder="1" applyAlignment="1">
      <alignment vertical="center" wrapText="1"/>
      <protection/>
    </xf>
    <xf numFmtId="0" fontId="18" fillId="0" borderId="13" xfId="57" applyFont="1" applyFill="1" applyBorder="1" applyAlignment="1">
      <alignment vertical="center" wrapText="1"/>
      <protection/>
    </xf>
    <xf numFmtId="0" fontId="18" fillId="0" borderId="14" xfId="57" applyFont="1" applyFill="1" applyBorder="1" applyAlignment="1">
      <alignment vertical="center" wrapText="1"/>
      <protection/>
    </xf>
    <xf numFmtId="0" fontId="18" fillId="0" borderId="0" xfId="57" applyFont="1" applyFill="1" applyBorder="1" applyAlignment="1">
      <alignment horizontal="left" vertical="center" wrapText="1"/>
      <protection/>
    </xf>
    <xf numFmtId="0" fontId="18" fillId="0" borderId="0" xfId="57" applyFont="1" applyFill="1" applyBorder="1" applyAlignment="1">
      <alignment horizontal="right" vertical="center" wrapText="1"/>
      <protection/>
    </xf>
    <xf numFmtId="0" fontId="18" fillId="0" borderId="15" xfId="57" applyFont="1" applyFill="1" applyBorder="1" applyAlignment="1">
      <alignment vertical="center" wrapText="1"/>
      <protection/>
    </xf>
    <xf numFmtId="0" fontId="27" fillId="0" borderId="0" xfId="53" applyFill="1" applyBorder="1" applyAlignment="1" applyProtection="1">
      <alignment horizontal="left" vertical="center" wrapText="1"/>
      <protection locked="0"/>
    </xf>
    <xf numFmtId="0" fontId="27" fillId="0" borderId="0" xfId="53" applyFill="1" applyBorder="1" applyAlignment="1" applyProtection="1">
      <alignment horizontal="right" vertical="center" wrapText="1"/>
      <protection locked="0"/>
    </xf>
    <xf numFmtId="0" fontId="18" fillId="0" borderId="16" xfId="57" applyFont="1" applyFill="1" applyBorder="1" applyAlignment="1">
      <alignment vertical="center" wrapText="1"/>
      <protection/>
    </xf>
    <xf numFmtId="0" fontId="18" fillId="0" borderId="17" xfId="57" applyFont="1" applyFill="1" applyBorder="1" applyAlignment="1">
      <alignment vertical="center" wrapText="1"/>
      <protection/>
    </xf>
    <xf numFmtId="0" fontId="18" fillId="0" borderId="18" xfId="57" applyFont="1" applyFill="1" applyBorder="1" applyAlignment="1">
      <alignment vertical="center" wrapText="1"/>
      <protection/>
    </xf>
    <xf numFmtId="0" fontId="20" fillId="34" borderId="0" xfId="57" applyFill="1">
      <alignment/>
      <protection/>
    </xf>
    <xf numFmtId="0" fontId="18" fillId="0" borderId="0" xfId="57" applyFont="1" applyFill="1" applyBorder="1" applyAlignment="1">
      <alignment horizontal="left" vertical="center" wrapText="1"/>
      <protection/>
    </xf>
    <xf numFmtId="0" fontId="20" fillId="33" borderId="0" xfId="57" applyFill="1" applyAlignment="1">
      <alignment wrapText="1"/>
      <protection/>
    </xf>
    <xf numFmtId="0" fontId="19" fillId="0" borderId="0" xfId="57" applyFont="1" applyFill="1" applyBorder="1" applyAlignment="1">
      <alignment horizontal="left" vertical="center" wrapText="1"/>
      <protection/>
    </xf>
    <xf numFmtId="0" fontId="21" fillId="35" borderId="0" xfId="0" applyFont="1" applyFill="1" applyAlignment="1" applyProtection="1">
      <alignment/>
      <protection hidden="1"/>
    </xf>
    <xf numFmtId="0" fontId="0" fillId="35" borderId="17" xfId="0" applyFont="1" applyFill="1" applyBorder="1" applyAlignment="1" applyProtection="1">
      <alignment horizontal="left"/>
      <protection hidden="1"/>
    </xf>
    <xf numFmtId="0" fontId="22" fillId="35" borderId="17" xfId="0" applyFont="1" applyFill="1" applyBorder="1" applyAlignment="1" applyProtection="1">
      <alignment horizontal="right"/>
      <protection hidden="1"/>
    </xf>
    <xf numFmtId="0" fontId="22" fillId="35" borderId="0" xfId="0" applyFont="1" applyFill="1" applyAlignment="1" applyProtection="1">
      <alignment/>
      <protection hidden="1"/>
    </xf>
    <xf numFmtId="0" fontId="0" fillId="35" borderId="17" xfId="0" applyFont="1" applyFill="1" applyBorder="1" applyAlignment="1" applyProtection="1">
      <alignment/>
      <protection hidden="1"/>
    </xf>
    <xf numFmtId="0" fontId="0" fillId="35" borderId="0" xfId="0" applyFont="1" applyFill="1" applyAlignment="1" applyProtection="1">
      <alignment/>
      <protection hidden="1"/>
    </xf>
    <xf numFmtId="0" fontId="0" fillId="0" borderId="11" xfId="0" applyFont="1" applyFill="1" applyBorder="1" applyAlignment="1" applyProtection="1">
      <alignment/>
      <protection hidden="1"/>
    </xf>
    <xf numFmtId="0" fontId="0" fillId="0" borderId="12" xfId="0" applyFont="1" applyFill="1" applyBorder="1" applyAlignment="1" applyProtection="1">
      <alignment/>
      <protection hidden="1"/>
    </xf>
    <xf numFmtId="0" fontId="0" fillId="0" borderId="19" xfId="0" applyFont="1" applyFill="1" applyBorder="1" applyAlignment="1" applyProtection="1">
      <alignment/>
      <protection hidden="1"/>
    </xf>
    <xf numFmtId="0" fontId="0" fillId="35" borderId="0" xfId="0" applyFont="1" applyFill="1" applyBorder="1" applyAlignment="1" applyProtection="1">
      <alignment/>
      <protection hidden="1"/>
    </xf>
    <xf numFmtId="0" fontId="0" fillId="0" borderId="14" xfId="0" applyFont="1" applyFill="1" applyBorder="1" applyAlignment="1" applyProtection="1">
      <alignment/>
      <protection hidden="1"/>
    </xf>
    <xf numFmtId="0" fontId="0" fillId="0" borderId="0" xfId="0" applyFont="1" applyFill="1" applyBorder="1" applyAlignment="1" applyProtection="1">
      <alignment/>
      <protection hidden="1"/>
    </xf>
    <xf numFmtId="0" fontId="0" fillId="0" borderId="20" xfId="0" applyFont="1" applyFill="1" applyBorder="1" applyAlignment="1" applyProtection="1">
      <alignment/>
      <protection hidden="1"/>
    </xf>
    <xf numFmtId="168" fontId="0" fillId="32" borderId="12" xfId="0" applyNumberFormat="1" applyFont="1" applyFill="1" applyBorder="1" applyAlignment="1" applyProtection="1">
      <alignment shrinkToFit="1"/>
      <protection hidden="1"/>
    </xf>
    <xf numFmtId="169" fontId="0" fillId="32" borderId="12" xfId="0" applyNumberFormat="1" applyFont="1" applyFill="1" applyBorder="1" applyAlignment="1" applyProtection="1">
      <alignment shrinkToFit="1"/>
      <protection hidden="1"/>
    </xf>
    <xf numFmtId="169" fontId="0" fillId="32" borderId="0" xfId="0" applyNumberFormat="1" applyFont="1" applyFill="1" applyBorder="1" applyAlignment="1" applyProtection="1">
      <alignment shrinkToFit="1"/>
      <protection hidden="1"/>
    </xf>
    <xf numFmtId="168" fontId="0" fillId="32" borderId="0" xfId="0" applyNumberFormat="1" applyFont="1" applyFill="1" applyBorder="1" applyAlignment="1" applyProtection="1">
      <alignment shrinkToFit="1"/>
      <protection hidden="1"/>
    </xf>
    <xf numFmtId="168" fontId="0" fillId="32" borderId="17" xfId="0" applyNumberFormat="1" applyFont="1" applyFill="1" applyBorder="1" applyAlignment="1" applyProtection="1">
      <alignment shrinkToFit="1"/>
      <protection hidden="1"/>
    </xf>
    <xf numFmtId="169" fontId="0" fillId="32" borderId="17" xfId="0" applyNumberFormat="1" applyFont="1" applyFill="1" applyBorder="1" applyAlignment="1" applyProtection="1">
      <alignment shrinkToFit="1"/>
      <protection hidden="1"/>
    </xf>
    <xf numFmtId="0" fontId="0" fillId="0" borderId="21" xfId="0" applyFont="1" applyFill="1" applyBorder="1" applyAlignment="1" applyProtection="1">
      <alignment/>
      <protection hidden="1"/>
    </xf>
    <xf numFmtId="0" fontId="0" fillId="0" borderId="10" xfId="0" applyFont="1" applyFill="1" applyBorder="1" applyAlignment="1" applyProtection="1">
      <alignment/>
      <protection hidden="1"/>
    </xf>
    <xf numFmtId="0" fontId="0" fillId="0" borderId="22" xfId="0" applyFont="1" applyFill="1" applyBorder="1" applyAlignment="1" applyProtection="1">
      <alignment/>
      <protection hidden="1"/>
    </xf>
    <xf numFmtId="0" fontId="45" fillId="32" borderId="23" xfId="0" applyFont="1" applyFill="1" applyBorder="1" applyAlignment="1" applyProtection="1">
      <alignment horizontal="center" shrinkToFit="1"/>
      <protection/>
    </xf>
    <xf numFmtId="0" fontId="45" fillId="32" borderId="24" xfId="0" applyFont="1" applyFill="1" applyBorder="1" applyAlignment="1" applyProtection="1">
      <alignment horizontal="center" shrinkToFit="1"/>
      <protection/>
    </xf>
    <xf numFmtId="0" fontId="45" fillId="32" borderId="25" xfId="0" applyFont="1" applyFill="1" applyBorder="1" applyAlignment="1" applyProtection="1">
      <alignment horizontal="center" shrinkToFit="1"/>
      <protection/>
    </xf>
    <xf numFmtId="0" fontId="47" fillId="32" borderId="12" xfId="0" applyFont="1" applyFill="1" applyBorder="1" applyAlignment="1" applyProtection="1">
      <alignment shrinkToFit="1"/>
      <protection/>
    </xf>
    <xf numFmtId="0" fontId="0" fillId="32" borderId="12" xfId="0" applyFont="1" applyFill="1" applyBorder="1" applyAlignment="1" applyProtection="1">
      <alignment shrinkToFit="1"/>
      <protection/>
    </xf>
    <xf numFmtId="0" fontId="47" fillId="32" borderId="0" xfId="0" applyFont="1" applyFill="1" applyBorder="1" applyAlignment="1" applyProtection="1">
      <alignment shrinkToFit="1"/>
      <protection/>
    </xf>
    <xf numFmtId="0" fontId="0" fillId="32" borderId="0" xfId="0" applyFont="1" applyFill="1" applyBorder="1" applyAlignment="1" applyProtection="1">
      <alignment shrinkToFit="1"/>
      <protection/>
    </xf>
    <xf numFmtId="0" fontId="47" fillId="32" borderId="17" xfId="0" applyFont="1" applyFill="1" applyBorder="1" applyAlignment="1" applyProtection="1">
      <alignment shrinkToFit="1"/>
      <protection/>
    </xf>
    <xf numFmtId="0" fontId="0" fillId="32" borderId="17" xfId="0" applyFont="1" applyFill="1" applyBorder="1" applyAlignment="1" applyProtection="1">
      <alignment shrinkToFit="1"/>
      <protection/>
    </xf>
    <xf numFmtId="0" fontId="47" fillId="32" borderId="13" xfId="0" applyFont="1" applyFill="1" applyBorder="1" applyAlignment="1" applyProtection="1">
      <alignment shrinkToFit="1"/>
      <protection/>
    </xf>
    <xf numFmtId="0" fontId="47" fillId="32" borderId="15" xfId="0" applyFont="1" applyFill="1" applyBorder="1" applyAlignment="1" applyProtection="1">
      <alignment shrinkToFit="1"/>
      <protection/>
    </xf>
    <xf numFmtId="0" fontId="47" fillId="32" borderId="18" xfId="0" applyFont="1" applyFill="1" applyBorder="1" applyAlignment="1" applyProtection="1">
      <alignment shrinkToFit="1"/>
      <protection/>
    </xf>
    <xf numFmtId="0" fontId="0" fillId="36" borderId="11" xfId="0" applyFont="1" applyFill="1" applyBorder="1" applyAlignment="1" applyProtection="1">
      <alignment shrinkToFit="1"/>
      <protection locked="0"/>
    </xf>
    <xf numFmtId="0" fontId="0" fillId="36" borderId="14" xfId="0" applyFont="1" applyFill="1" applyBorder="1" applyAlignment="1" applyProtection="1">
      <alignment shrinkToFit="1"/>
      <protection locked="0"/>
    </xf>
    <xf numFmtId="0" fontId="0" fillId="36" borderId="16" xfId="0" applyFont="1" applyFill="1" applyBorder="1" applyAlignment="1" applyProtection="1">
      <alignment shrinkToFit="1"/>
      <protection locked="0"/>
    </xf>
    <xf numFmtId="0" fontId="0" fillId="32" borderId="0" xfId="0" applyFill="1" applyBorder="1" applyAlignment="1" applyProtection="1">
      <alignment shrinkToFi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yourspreadsheets.co.uk/" TargetMode="External" /><Relationship Id="rId2" Type="http://schemas.openxmlformats.org/officeDocument/2006/relationships/hyperlink" Target="mailto:info@yourspreadsheets.co.uk"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Q28"/>
  <sheetViews>
    <sheetView showGridLines="0" tabSelected="1" zoomScalePageLayoutView="0" workbookViewId="0" topLeftCell="A1">
      <selection activeCell="C4" sqref="C4"/>
    </sheetView>
  </sheetViews>
  <sheetFormatPr defaultColWidth="9.140625" defaultRowHeight="15"/>
  <cols>
    <col min="1" max="2" width="2.57421875" style="26" customWidth="1"/>
    <col min="3" max="3" width="9.140625" style="26" customWidth="1"/>
    <col min="4" max="4" width="12.57421875" style="26" customWidth="1"/>
    <col min="5" max="5" width="2.00390625" style="26" bestFit="1" customWidth="1"/>
    <col min="6" max="6" width="14.28125" style="26" customWidth="1"/>
    <col min="7" max="7" width="9.140625" style="26" customWidth="1"/>
    <col min="8" max="8" width="2.57421875" style="26" customWidth="1"/>
    <col min="9" max="10" width="9.140625" style="26" customWidth="1"/>
    <col min="11" max="11" width="2.00390625" style="26" bestFit="1" customWidth="1"/>
    <col min="12" max="12" width="14.28125" style="26" customWidth="1"/>
    <col min="13" max="13" width="12.140625" style="26" customWidth="1"/>
    <col min="14" max="14" width="2.57421875" style="26" customWidth="1"/>
    <col min="15" max="16" width="9.140625" style="26" hidden="1" customWidth="1"/>
    <col min="17" max="16384" width="9.140625" style="26" customWidth="1"/>
  </cols>
  <sheetData>
    <row r="1" spans="1:17" s="24" customFormat="1" ht="18" customHeight="1">
      <c r="A1" s="21"/>
      <c r="B1" s="22" t="s">
        <v>23</v>
      </c>
      <c r="C1" s="22"/>
      <c r="D1" s="22"/>
      <c r="E1" s="22"/>
      <c r="F1" s="22"/>
      <c r="G1" s="22"/>
      <c r="H1" s="23" t="s">
        <v>26</v>
      </c>
      <c r="I1" s="23"/>
      <c r="J1" s="23"/>
      <c r="K1" s="23"/>
      <c r="L1" s="23"/>
      <c r="M1" s="23"/>
      <c r="N1" s="23"/>
      <c r="P1" s="25"/>
      <c r="Q1" s="26"/>
    </row>
    <row r="2" spans="1:17" s="24" customFormat="1" ht="18" customHeight="1">
      <c r="A2" s="21"/>
      <c r="B2" s="27"/>
      <c r="C2" s="28"/>
      <c r="D2" s="28"/>
      <c r="E2" s="28"/>
      <c r="F2" s="28"/>
      <c r="G2" s="28"/>
      <c r="H2" s="28"/>
      <c r="I2" s="28"/>
      <c r="J2" s="28"/>
      <c r="K2" s="28"/>
      <c r="L2" s="28"/>
      <c r="M2" s="28"/>
      <c r="N2" s="29"/>
      <c r="P2" s="30"/>
      <c r="Q2" s="26"/>
    </row>
    <row r="3" spans="2:14" ht="18" customHeight="1">
      <c r="B3" s="31"/>
      <c r="C3" s="43" t="s">
        <v>24</v>
      </c>
      <c r="D3" s="44"/>
      <c r="E3" s="44"/>
      <c r="F3" s="44"/>
      <c r="G3" s="45"/>
      <c r="H3" s="32"/>
      <c r="I3" s="43" t="s">
        <v>25</v>
      </c>
      <c r="J3" s="44"/>
      <c r="K3" s="44"/>
      <c r="L3" s="44"/>
      <c r="M3" s="45"/>
      <c r="N3" s="33"/>
    </row>
    <row r="4" spans="2:16" ht="18" customHeight="1">
      <c r="B4" s="31"/>
      <c r="C4" s="55">
        <v>1</v>
      </c>
      <c r="D4" s="46" t="s">
        <v>21</v>
      </c>
      <c r="E4" s="47" t="s">
        <v>1</v>
      </c>
      <c r="F4" s="34">
        <f>C4*P4</f>
        <v>0.03937</v>
      </c>
      <c r="G4" s="52" t="s">
        <v>2</v>
      </c>
      <c r="H4" s="32"/>
      <c r="I4" s="55">
        <v>1</v>
      </c>
      <c r="J4" s="46" t="s">
        <v>2</v>
      </c>
      <c r="K4" s="47" t="s">
        <v>1</v>
      </c>
      <c r="L4" s="35">
        <f>I4/P4</f>
        <v>25.4000508001016</v>
      </c>
      <c r="M4" s="52" t="s">
        <v>21</v>
      </c>
      <c r="N4" s="33"/>
      <c r="P4" s="26">
        <v>0.03937</v>
      </c>
    </row>
    <row r="5" spans="2:16" ht="18" customHeight="1">
      <c r="B5" s="31"/>
      <c r="C5" s="56">
        <v>1</v>
      </c>
      <c r="D5" s="48" t="s">
        <v>0</v>
      </c>
      <c r="E5" s="49" t="s">
        <v>1</v>
      </c>
      <c r="F5" s="36">
        <f>C5*P5</f>
        <v>39.370079</v>
      </c>
      <c r="G5" s="53" t="s">
        <v>2</v>
      </c>
      <c r="H5" s="32"/>
      <c r="I5" s="56">
        <v>1</v>
      </c>
      <c r="J5" s="48" t="s">
        <v>2</v>
      </c>
      <c r="K5" s="49" t="s">
        <v>1</v>
      </c>
      <c r="L5" s="37">
        <f>I5/P5</f>
        <v>0.025399999832360003</v>
      </c>
      <c r="M5" s="53" t="s">
        <v>0</v>
      </c>
      <c r="N5" s="33"/>
      <c r="P5" s="26">
        <v>39.370079</v>
      </c>
    </row>
    <row r="6" spans="2:16" ht="18" customHeight="1">
      <c r="B6" s="31"/>
      <c r="C6" s="56">
        <v>1</v>
      </c>
      <c r="D6" s="48" t="s">
        <v>0</v>
      </c>
      <c r="E6" s="49" t="s">
        <v>1</v>
      </c>
      <c r="F6" s="36">
        <f>C6*P6</f>
        <v>3.28084</v>
      </c>
      <c r="G6" s="53" t="s">
        <v>3</v>
      </c>
      <c r="H6" s="32"/>
      <c r="I6" s="56">
        <v>1</v>
      </c>
      <c r="J6" s="48" t="s">
        <v>3</v>
      </c>
      <c r="K6" s="49" t="s">
        <v>1</v>
      </c>
      <c r="L6" s="37">
        <f aca="true" t="shared" si="0" ref="L6:L26">I6/P6</f>
        <v>0.3047999902464003</v>
      </c>
      <c r="M6" s="53" t="s">
        <v>0</v>
      </c>
      <c r="N6" s="33"/>
      <c r="P6" s="26">
        <v>3.28084</v>
      </c>
    </row>
    <row r="7" spans="2:16" ht="18" customHeight="1">
      <c r="B7" s="31"/>
      <c r="C7" s="56">
        <v>1</v>
      </c>
      <c r="D7" s="48" t="s">
        <v>27</v>
      </c>
      <c r="E7" s="49" t="s">
        <v>1</v>
      </c>
      <c r="F7" s="37">
        <f>C7*P7</f>
        <v>0.00155</v>
      </c>
      <c r="G7" s="53" t="s">
        <v>51</v>
      </c>
      <c r="H7" s="32"/>
      <c r="I7" s="56">
        <v>1</v>
      </c>
      <c r="J7" s="48" t="s">
        <v>51</v>
      </c>
      <c r="K7" s="49" t="s">
        <v>1</v>
      </c>
      <c r="L7" s="36">
        <f t="shared" si="0"/>
        <v>645.1612903225806</v>
      </c>
      <c r="M7" s="53" t="s">
        <v>27</v>
      </c>
      <c r="N7" s="33"/>
      <c r="P7" s="26">
        <v>0.00155</v>
      </c>
    </row>
    <row r="8" spans="2:16" ht="18" customHeight="1">
      <c r="B8" s="31"/>
      <c r="C8" s="56">
        <v>1</v>
      </c>
      <c r="D8" s="48" t="s">
        <v>36</v>
      </c>
      <c r="E8" s="49" t="s">
        <v>1</v>
      </c>
      <c r="F8" s="36">
        <f>C8*P8</f>
        <v>10.763915</v>
      </c>
      <c r="G8" s="53" t="s">
        <v>50</v>
      </c>
      <c r="H8" s="32"/>
      <c r="I8" s="56">
        <v>1</v>
      </c>
      <c r="J8" s="48" t="s">
        <v>50</v>
      </c>
      <c r="K8" s="49" t="s">
        <v>1</v>
      </c>
      <c r="L8" s="36">
        <f t="shared" si="0"/>
        <v>0.09290300044175376</v>
      </c>
      <c r="M8" s="53" t="s">
        <v>36</v>
      </c>
      <c r="N8" s="33"/>
      <c r="P8" s="26">
        <v>10.763915</v>
      </c>
    </row>
    <row r="9" spans="2:16" ht="18" customHeight="1">
      <c r="B9" s="31"/>
      <c r="C9" s="56">
        <v>1</v>
      </c>
      <c r="D9" s="48" t="s">
        <v>37</v>
      </c>
      <c r="E9" s="49" t="s">
        <v>1</v>
      </c>
      <c r="F9" s="36">
        <f>C9*P9</f>
        <v>61023.744095</v>
      </c>
      <c r="G9" s="53" t="s">
        <v>49</v>
      </c>
      <c r="H9" s="32"/>
      <c r="I9" s="56">
        <v>1</v>
      </c>
      <c r="J9" s="48" t="s">
        <v>49</v>
      </c>
      <c r="K9" s="49" t="s">
        <v>1</v>
      </c>
      <c r="L9" s="36">
        <f t="shared" si="0"/>
        <v>1.638706399992811E-05</v>
      </c>
      <c r="M9" s="53" t="s">
        <v>37</v>
      </c>
      <c r="N9" s="33"/>
      <c r="P9" s="26">
        <v>61023.744095</v>
      </c>
    </row>
    <row r="10" spans="2:16" ht="18" customHeight="1">
      <c r="B10" s="31"/>
      <c r="C10" s="56">
        <v>1</v>
      </c>
      <c r="D10" s="48" t="s">
        <v>37</v>
      </c>
      <c r="E10" s="49" t="s">
        <v>1</v>
      </c>
      <c r="F10" s="36">
        <f>C10*P10</f>
        <v>35.314666</v>
      </c>
      <c r="G10" s="53" t="s">
        <v>48</v>
      </c>
      <c r="H10" s="32"/>
      <c r="I10" s="56">
        <v>1</v>
      </c>
      <c r="J10" s="48" t="s">
        <v>48</v>
      </c>
      <c r="K10" s="49" t="s">
        <v>1</v>
      </c>
      <c r="L10" s="37">
        <f t="shared" si="0"/>
        <v>0.028316847170521162</v>
      </c>
      <c r="M10" s="53" t="s">
        <v>37</v>
      </c>
      <c r="N10" s="33"/>
      <c r="P10" s="26">
        <v>35.314666</v>
      </c>
    </row>
    <row r="11" spans="2:16" ht="18" customHeight="1">
      <c r="B11" s="31"/>
      <c r="C11" s="56">
        <v>1</v>
      </c>
      <c r="D11" s="48" t="s">
        <v>4</v>
      </c>
      <c r="E11" s="49" t="s">
        <v>1</v>
      </c>
      <c r="F11" s="36">
        <f>C11*P11</f>
        <v>1.056688</v>
      </c>
      <c r="G11" s="53" t="s">
        <v>5</v>
      </c>
      <c r="H11" s="32"/>
      <c r="I11" s="56">
        <v>1</v>
      </c>
      <c r="J11" s="48" t="s">
        <v>5</v>
      </c>
      <c r="K11" s="49" t="s">
        <v>1</v>
      </c>
      <c r="L11" s="36">
        <f t="shared" si="0"/>
        <v>0.9463531335644958</v>
      </c>
      <c r="M11" s="53" t="s">
        <v>4</v>
      </c>
      <c r="N11" s="33"/>
      <c r="P11" s="26">
        <v>1.056688</v>
      </c>
    </row>
    <row r="12" spans="2:16" ht="18" customHeight="1">
      <c r="B12" s="31"/>
      <c r="C12" s="56">
        <v>1</v>
      </c>
      <c r="D12" s="48" t="s">
        <v>4</v>
      </c>
      <c r="E12" s="49" t="s">
        <v>1</v>
      </c>
      <c r="F12" s="36">
        <f>C12*P12</f>
        <v>0.264172</v>
      </c>
      <c r="G12" s="53" t="s">
        <v>6</v>
      </c>
      <c r="H12" s="32"/>
      <c r="I12" s="56">
        <v>1</v>
      </c>
      <c r="J12" s="48" t="s">
        <v>6</v>
      </c>
      <c r="K12" s="49" t="s">
        <v>1</v>
      </c>
      <c r="L12" s="36">
        <f t="shared" si="0"/>
        <v>3.785412534257983</v>
      </c>
      <c r="M12" s="53" t="s">
        <v>4</v>
      </c>
      <c r="N12" s="33"/>
      <c r="P12" s="26">
        <v>0.264172</v>
      </c>
    </row>
    <row r="13" spans="2:16" ht="18" customHeight="1">
      <c r="B13" s="31"/>
      <c r="C13" s="56">
        <v>1</v>
      </c>
      <c r="D13" s="48" t="s">
        <v>37</v>
      </c>
      <c r="E13" s="49" t="s">
        <v>1</v>
      </c>
      <c r="F13" s="36">
        <f>C13*P13</f>
        <v>264.172037</v>
      </c>
      <c r="G13" s="53" t="s">
        <v>6</v>
      </c>
      <c r="H13" s="32"/>
      <c r="I13" s="56">
        <v>1</v>
      </c>
      <c r="J13" s="48" t="s">
        <v>6</v>
      </c>
      <c r="K13" s="49" t="s">
        <v>1</v>
      </c>
      <c r="L13" s="37">
        <f t="shared" si="0"/>
        <v>0.00378541200407218</v>
      </c>
      <c r="M13" s="53" t="s">
        <v>37</v>
      </c>
      <c r="N13" s="33"/>
      <c r="P13" s="26">
        <v>264.172037</v>
      </c>
    </row>
    <row r="14" spans="2:16" ht="18" customHeight="1">
      <c r="B14" s="31"/>
      <c r="C14" s="56">
        <v>1</v>
      </c>
      <c r="D14" s="48" t="s">
        <v>38</v>
      </c>
      <c r="E14" s="49" t="s">
        <v>1</v>
      </c>
      <c r="F14" s="37">
        <f>C14*P14</f>
        <v>0.024025</v>
      </c>
      <c r="G14" s="53" t="s">
        <v>46</v>
      </c>
      <c r="H14" s="32"/>
      <c r="I14" s="56">
        <v>1</v>
      </c>
      <c r="J14" s="48" t="s">
        <v>46</v>
      </c>
      <c r="K14" s="49" t="s">
        <v>1</v>
      </c>
      <c r="L14" s="36">
        <f t="shared" si="0"/>
        <v>41.62330905306972</v>
      </c>
      <c r="M14" s="53" t="s">
        <v>38</v>
      </c>
      <c r="N14" s="33"/>
      <c r="P14" s="26">
        <v>0.024025</v>
      </c>
    </row>
    <row r="15" spans="2:16" ht="18" customHeight="1">
      <c r="B15" s="31"/>
      <c r="C15" s="56">
        <v>1</v>
      </c>
      <c r="D15" s="48" t="s">
        <v>39</v>
      </c>
      <c r="E15" s="49" t="s">
        <v>1</v>
      </c>
      <c r="F15" s="36">
        <f>C15*P15</f>
        <v>115.861765</v>
      </c>
      <c r="G15" s="53" t="s">
        <v>47</v>
      </c>
      <c r="H15" s="32"/>
      <c r="I15" s="56">
        <v>1</v>
      </c>
      <c r="J15" s="48" t="s">
        <v>47</v>
      </c>
      <c r="K15" s="49" t="s">
        <v>1</v>
      </c>
      <c r="L15" s="37">
        <f t="shared" si="0"/>
        <v>0.008630975024418107</v>
      </c>
      <c r="M15" s="53" t="s">
        <v>39</v>
      </c>
      <c r="N15" s="33"/>
      <c r="P15" s="26">
        <v>115.861765</v>
      </c>
    </row>
    <row r="16" spans="2:16" ht="18" customHeight="1">
      <c r="B16" s="31"/>
      <c r="C16" s="56">
        <v>1</v>
      </c>
      <c r="D16" s="48" t="s">
        <v>7</v>
      </c>
      <c r="E16" s="49" t="s">
        <v>1</v>
      </c>
      <c r="F16" s="37">
        <f>C16*P16</f>
        <v>0.00102</v>
      </c>
      <c r="G16" s="53" t="s">
        <v>8</v>
      </c>
      <c r="H16" s="32"/>
      <c r="I16" s="56">
        <v>1</v>
      </c>
      <c r="J16" s="48" t="s">
        <v>8</v>
      </c>
      <c r="K16" s="49" t="s">
        <v>1</v>
      </c>
      <c r="L16" s="36">
        <f t="shared" si="0"/>
        <v>980.3921568627451</v>
      </c>
      <c r="M16" s="53" t="s">
        <v>7</v>
      </c>
      <c r="N16" s="33"/>
      <c r="P16" s="26">
        <v>0.00102</v>
      </c>
    </row>
    <row r="17" spans="2:16" ht="18" customHeight="1">
      <c r="B17" s="31"/>
      <c r="C17" s="56">
        <v>1</v>
      </c>
      <c r="D17" s="48" t="s">
        <v>9</v>
      </c>
      <c r="E17" s="49" t="s">
        <v>1</v>
      </c>
      <c r="F17" s="36">
        <f>C17*P17</f>
        <v>0.101972</v>
      </c>
      <c r="G17" s="53" t="s">
        <v>10</v>
      </c>
      <c r="H17" s="32"/>
      <c r="I17" s="56">
        <v>1</v>
      </c>
      <c r="J17" s="48" t="s">
        <v>10</v>
      </c>
      <c r="K17" s="49" t="s">
        <v>1</v>
      </c>
      <c r="L17" s="36">
        <f t="shared" si="0"/>
        <v>9.806613580198487</v>
      </c>
      <c r="M17" s="53" t="s">
        <v>9</v>
      </c>
      <c r="N17" s="33"/>
      <c r="P17" s="26">
        <v>0.101972</v>
      </c>
    </row>
    <row r="18" spans="2:16" ht="18" customHeight="1">
      <c r="B18" s="31"/>
      <c r="C18" s="56">
        <v>1</v>
      </c>
      <c r="D18" s="48" t="s">
        <v>11</v>
      </c>
      <c r="E18" s="49" t="s">
        <v>1</v>
      </c>
      <c r="F18" s="36">
        <f>C18*P18</f>
        <v>0.224809</v>
      </c>
      <c r="G18" s="53" t="s">
        <v>12</v>
      </c>
      <c r="H18" s="32"/>
      <c r="I18" s="56">
        <v>1</v>
      </c>
      <c r="J18" s="48" t="s">
        <v>12</v>
      </c>
      <c r="K18" s="49" t="s">
        <v>1</v>
      </c>
      <c r="L18" s="36">
        <f t="shared" si="0"/>
        <v>4.4482204893932185</v>
      </c>
      <c r="M18" s="53" t="s">
        <v>11</v>
      </c>
      <c r="N18" s="33"/>
      <c r="P18" s="26">
        <v>0.224809</v>
      </c>
    </row>
    <row r="19" spans="2:16" ht="18" customHeight="1">
      <c r="B19" s="31"/>
      <c r="C19" s="56">
        <v>1</v>
      </c>
      <c r="D19" s="48" t="s">
        <v>13</v>
      </c>
      <c r="E19" s="49" t="s">
        <v>1</v>
      </c>
      <c r="F19" s="37">
        <f>C19*P19</f>
        <v>0.068522</v>
      </c>
      <c r="G19" s="53" t="s">
        <v>14</v>
      </c>
      <c r="H19" s="32"/>
      <c r="I19" s="56">
        <v>1</v>
      </c>
      <c r="J19" s="48" t="s">
        <v>14</v>
      </c>
      <c r="K19" s="49" t="s">
        <v>1</v>
      </c>
      <c r="L19" s="36">
        <f t="shared" si="0"/>
        <v>14.5938530690873</v>
      </c>
      <c r="M19" s="53" t="s">
        <v>13</v>
      </c>
      <c r="N19" s="33"/>
      <c r="P19" s="26">
        <v>0.068522</v>
      </c>
    </row>
    <row r="20" spans="2:16" ht="18" customHeight="1">
      <c r="B20" s="31"/>
      <c r="C20" s="56">
        <v>1</v>
      </c>
      <c r="D20" s="48" t="s">
        <v>15</v>
      </c>
      <c r="E20" s="49" t="s">
        <v>1</v>
      </c>
      <c r="F20" s="36">
        <f>C20*P20</f>
        <v>0.671969</v>
      </c>
      <c r="G20" s="53" t="s">
        <v>16</v>
      </c>
      <c r="H20" s="32"/>
      <c r="I20" s="56">
        <v>1</v>
      </c>
      <c r="J20" s="48" t="s">
        <v>16</v>
      </c>
      <c r="K20" s="49" t="s">
        <v>1</v>
      </c>
      <c r="L20" s="36">
        <f t="shared" si="0"/>
        <v>1.488163888512714</v>
      </c>
      <c r="M20" s="53" t="s">
        <v>15</v>
      </c>
      <c r="N20" s="33"/>
      <c r="P20" s="26">
        <v>0.671969</v>
      </c>
    </row>
    <row r="21" spans="2:16" ht="18" customHeight="1">
      <c r="B21" s="31"/>
      <c r="C21" s="56">
        <v>1</v>
      </c>
      <c r="D21" s="48" t="s">
        <v>40</v>
      </c>
      <c r="E21" s="49" t="s">
        <v>1</v>
      </c>
      <c r="F21" s="37">
        <f>C21*P21</f>
        <v>0.020885</v>
      </c>
      <c r="G21" s="53" t="s">
        <v>45</v>
      </c>
      <c r="H21" s="32"/>
      <c r="I21" s="56">
        <v>1</v>
      </c>
      <c r="J21" s="48" t="s">
        <v>45</v>
      </c>
      <c r="K21" s="49" t="s">
        <v>1</v>
      </c>
      <c r="L21" s="36">
        <f t="shared" si="0"/>
        <v>47.881254488867604</v>
      </c>
      <c r="M21" s="53" t="s">
        <v>40</v>
      </c>
      <c r="N21" s="33"/>
      <c r="P21" s="26">
        <v>0.020885</v>
      </c>
    </row>
    <row r="22" spans="2:16" ht="18" customHeight="1">
      <c r="B22" s="31"/>
      <c r="C22" s="56">
        <v>1</v>
      </c>
      <c r="D22" s="48" t="s">
        <v>53</v>
      </c>
      <c r="E22" s="58" t="s">
        <v>1</v>
      </c>
      <c r="F22" s="37">
        <f>C22*P22</f>
        <v>1.450377</v>
      </c>
      <c r="G22" s="53" t="s">
        <v>52</v>
      </c>
      <c r="H22" s="32"/>
      <c r="I22" s="56">
        <v>1</v>
      </c>
      <c r="J22" s="48" t="s">
        <v>52</v>
      </c>
      <c r="K22" s="58" t="s">
        <v>1</v>
      </c>
      <c r="L22" s="36">
        <f t="shared" si="0"/>
        <v>0.6894759086775369</v>
      </c>
      <c r="M22" s="53" t="s">
        <v>54</v>
      </c>
      <c r="N22" s="33"/>
      <c r="P22" s="26">
        <v>1.450377</v>
      </c>
    </row>
    <row r="23" spans="2:16" ht="18" customHeight="1">
      <c r="B23" s="31"/>
      <c r="C23" s="56">
        <v>1</v>
      </c>
      <c r="D23" s="48" t="s">
        <v>17</v>
      </c>
      <c r="E23" s="49" t="s">
        <v>1</v>
      </c>
      <c r="F23" s="36">
        <f>C23*P23</f>
        <v>0.145038</v>
      </c>
      <c r="G23" s="53" t="s">
        <v>18</v>
      </c>
      <c r="H23" s="32"/>
      <c r="I23" s="56">
        <v>1</v>
      </c>
      <c r="J23" s="48" t="s">
        <v>18</v>
      </c>
      <c r="K23" s="49" t="s">
        <v>1</v>
      </c>
      <c r="L23" s="36">
        <f t="shared" si="0"/>
        <v>6.8947448254940085</v>
      </c>
      <c r="M23" s="53" t="s">
        <v>17</v>
      </c>
      <c r="N23" s="33"/>
      <c r="P23" s="26">
        <v>0.145038</v>
      </c>
    </row>
    <row r="24" spans="2:16" ht="18" customHeight="1">
      <c r="B24" s="31"/>
      <c r="C24" s="56">
        <v>1</v>
      </c>
      <c r="D24" s="48" t="s">
        <v>20</v>
      </c>
      <c r="E24" s="49" t="s">
        <v>1</v>
      </c>
      <c r="F24" s="36">
        <f>C24*P24</f>
        <v>0.737562</v>
      </c>
      <c r="G24" s="53" t="s">
        <v>19</v>
      </c>
      <c r="H24" s="32"/>
      <c r="I24" s="56">
        <v>1</v>
      </c>
      <c r="J24" s="48" t="s">
        <v>19</v>
      </c>
      <c r="K24" s="49" t="s">
        <v>1</v>
      </c>
      <c r="L24" s="36">
        <f t="shared" si="0"/>
        <v>1.3558182227392408</v>
      </c>
      <c r="M24" s="53" t="s">
        <v>20</v>
      </c>
      <c r="N24" s="33"/>
      <c r="P24" s="26">
        <v>0.737562</v>
      </c>
    </row>
    <row r="25" spans="2:16" ht="18" customHeight="1">
      <c r="B25" s="31"/>
      <c r="C25" s="56">
        <v>1</v>
      </c>
      <c r="D25" s="48" t="s">
        <v>41</v>
      </c>
      <c r="E25" s="49" t="s">
        <v>1</v>
      </c>
      <c r="F25" s="37">
        <f>C25*P25</f>
        <v>0.062428</v>
      </c>
      <c r="G25" s="53" t="s">
        <v>43</v>
      </c>
      <c r="H25" s="32"/>
      <c r="I25" s="56">
        <v>1</v>
      </c>
      <c r="J25" s="48" t="s">
        <v>43</v>
      </c>
      <c r="K25" s="49" t="s">
        <v>1</v>
      </c>
      <c r="L25" s="36">
        <f t="shared" si="0"/>
        <v>16.018453258153393</v>
      </c>
      <c r="M25" s="53" t="s">
        <v>41</v>
      </c>
      <c r="N25" s="33"/>
      <c r="P25" s="26">
        <v>0.062428</v>
      </c>
    </row>
    <row r="26" spans="2:16" ht="18" customHeight="1">
      <c r="B26" s="31"/>
      <c r="C26" s="57">
        <v>1</v>
      </c>
      <c r="D26" s="50" t="s">
        <v>42</v>
      </c>
      <c r="E26" s="51" t="s">
        <v>1</v>
      </c>
      <c r="F26" s="38">
        <f>C26*P26</f>
        <v>0.006366</v>
      </c>
      <c r="G26" s="54" t="s">
        <v>44</v>
      </c>
      <c r="H26" s="32"/>
      <c r="I26" s="57">
        <v>1</v>
      </c>
      <c r="J26" s="50" t="s">
        <v>44</v>
      </c>
      <c r="K26" s="51" t="s">
        <v>1</v>
      </c>
      <c r="L26" s="39">
        <f t="shared" si="0"/>
        <v>157.08451146716934</v>
      </c>
      <c r="M26" s="54" t="s">
        <v>42</v>
      </c>
      <c r="N26" s="33"/>
      <c r="P26" s="26">
        <v>0.006366</v>
      </c>
    </row>
    <row r="27" spans="2:14" ht="18" customHeight="1">
      <c r="B27" s="31"/>
      <c r="C27" s="32"/>
      <c r="D27" s="32"/>
      <c r="E27" s="32"/>
      <c r="F27" s="32"/>
      <c r="G27" s="32"/>
      <c r="H27" s="32"/>
      <c r="I27" s="32"/>
      <c r="J27" s="32"/>
      <c r="K27" s="32"/>
      <c r="L27" s="32"/>
      <c r="M27" s="32"/>
      <c r="N27" s="33"/>
    </row>
    <row r="28" spans="2:14" ht="18" customHeight="1" thickBot="1">
      <c r="B28" s="40"/>
      <c r="C28" s="41"/>
      <c r="D28" s="41"/>
      <c r="E28" s="41"/>
      <c r="F28" s="41"/>
      <c r="G28" s="41"/>
      <c r="H28" s="41"/>
      <c r="I28" s="41"/>
      <c r="J28" s="41"/>
      <c r="K28" s="41"/>
      <c r="L28" s="41"/>
      <c r="M28" s="1" t="s">
        <v>28</v>
      </c>
      <c r="N28" s="42"/>
    </row>
  </sheetData>
  <sheetProtection sheet="1" objects="1" scenarios="1"/>
  <mergeCells count="4">
    <mergeCell ref="C3:G3"/>
    <mergeCell ref="I3:M3"/>
    <mergeCell ref="H1:N1"/>
    <mergeCell ref="B1:G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K39"/>
  <sheetViews>
    <sheetView showGridLines="0" workbookViewId="0" topLeftCell="A1">
      <selection activeCell="A1" sqref="A1"/>
    </sheetView>
  </sheetViews>
  <sheetFormatPr defaultColWidth="9.140625" defaultRowHeight="15"/>
  <cols>
    <col min="1" max="1" width="2.8515625" style="3" customWidth="1"/>
    <col min="2" max="2" width="8.140625" style="3" customWidth="1"/>
    <col min="3" max="10" width="9.7109375" style="3" customWidth="1"/>
    <col min="11" max="11" width="8.140625" style="3" customWidth="1"/>
    <col min="12" max="12" width="2.28125" style="3" customWidth="1"/>
    <col min="13" max="16384" width="9.140625" style="3" customWidth="1"/>
  </cols>
  <sheetData>
    <row r="1" spans="1:11" ht="12.75">
      <c r="A1" s="2"/>
      <c r="B1" s="3" t="s">
        <v>22</v>
      </c>
      <c r="K1" s="4" t="s">
        <v>34</v>
      </c>
    </row>
    <row r="2" spans="2:11" ht="12.75" customHeight="1">
      <c r="B2" s="5"/>
      <c r="C2" s="6"/>
      <c r="D2" s="6"/>
      <c r="E2" s="6"/>
      <c r="F2" s="6"/>
      <c r="G2" s="6"/>
      <c r="H2" s="6"/>
      <c r="I2" s="6"/>
      <c r="J2" s="6"/>
      <c r="K2" s="7"/>
    </row>
    <row r="3" spans="2:11" ht="12.75" customHeight="1">
      <c r="B3" s="8"/>
      <c r="C3" s="9" t="s">
        <v>29</v>
      </c>
      <c r="D3" s="9"/>
      <c r="E3" s="9"/>
      <c r="F3" s="9"/>
      <c r="G3" s="10" t="s">
        <v>30</v>
      </c>
      <c r="H3" s="10"/>
      <c r="I3" s="10"/>
      <c r="J3" s="10"/>
      <c r="K3" s="11"/>
    </row>
    <row r="4" spans="2:11" ht="12.75" customHeight="1">
      <c r="B4" s="8"/>
      <c r="C4" s="12" t="s">
        <v>31</v>
      </c>
      <c r="D4" s="12"/>
      <c r="E4" s="12"/>
      <c r="F4" s="12"/>
      <c r="G4" s="13" t="s">
        <v>32</v>
      </c>
      <c r="H4" s="13"/>
      <c r="I4" s="13"/>
      <c r="J4" s="13"/>
      <c r="K4" s="11"/>
    </row>
    <row r="5" spans="2:11" ht="12.75">
      <c r="B5" s="14"/>
      <c r="C5" s="15"/>
      <c r="D5" s="15"/>
      <c r="E5" s="15"/>
      <c r="F5" s="15"/>
      <c r="G5" s="15"/>
      <c r="H5" s="15"/>
      <c r="I5" s="15"/>
      <c r="J5" s="15"/>
      <c r="K5" s="16"/>
    </row>
    <row r="7" spans="2:11" s="17" customFormat="1" ht="13.5" customHeight="1">
      <c r="B7" s="5"/>
      <c r="C7" s="6"/>
      <c r="D7" s="6"/>
      <c r="E7" s="6"/>
      <c r="F7" s="6"/>
      <c r="G7" s="6"/>
      <c r="H7" s="6"/>
      <c r="I7" s="6"/>
      <c r="J7" s="6"/>
      <c r="K7" s="7"/>
    </row>
    <row r="8" spans="2:11" s="17" customFormat="1" ht="13.5" customHeight="1">
      <c r="B8" s="8"/>
      <c r="C8" s="18" t="s">
        <v>33</v>
      </c>
      <c r="D8" s="9"/>
      <c r="E8" s="9"/>
      <c r="F8" s="9"/>
      <c r="G8" s="9"/>
      <c r="H8" s="9"/>
      <c r="I8" s="9"/>
      <c r="J8" s="9"/>
      <c r="K8" s="11"/>
    </row>
    <row r="9" spans="2:11" s="17" customFormat="1" ht="13.5" customHeight="1">
      <c r="B9" s="8"/>
      <c r="C9" s="9"/>
      <c r="D9" s="9"/>
      <c r="E9" s="9"/>
      <c r="F9" s="9"/>
      <c r="G9" s="9"/>
      <c r="H9" s="9"/>
      <c r="I9" s="9"/>
      <c r="J9" s="9"/>
      <c r="K9" s="11"/>
    </row>
    <row r="10" spans="2:11" s="17" customFormat="1" ht="13.5" customHeight="1">
      <c r="B10" s="8"/>
      <c r="C10" s="9"/>
      <c r="D10" s="9"/>
      <c r="E10" s="9"/>
      <c r="F10" s="9"/>
      <c r="G10" s="9"/>
      <c r="H10" s="9"/>
      <c r="I10" s="9"/>
      <c r="J10" s="9"/>
      <c r="K10" s="11"/>
    </row>
    <row r="11" spans="2:11" s="17" customFormat="1" ht="13.5" customHeight="1">
      <c r="B11" s="8"/>
      <c r="C11" s="9"/>
      <c r="D11" s="9"/>
      <c r="E11" s="9"/>
      <c r="F11" s="9"/>
      <c r="G11" s="9"/>
      <c r="H11" s="9"/>
      <c r="I11" s="9"/>
      <c r="J11" s="9"/>
      <c r="K11" s="11"/>
    </row>
    <row r="12" spans="2:11" s="17" customFormat="1" ht="13.5" customHeight="1">
      <c r="B12" s="8"/>
      <c r="C12" s="9"/>
      <c r="D12" s="9"/>
      <c r="E12" s="9"/>
      <c r="F12" s="9"/>
      <c r="G12" s="9"/>
      <c r="H12" s="9"/>
      <c r="I12" s="9"/>
      <c r="J12" s="9"/>
      <c r="K12" s="11"/>
    </row>
    <row r="13" spans="2:11" s="17" customFormat="1" ht="13.5" customHeight="1">
      <c r="B13" s="8"/>
      <c r="C13" s="9"/>
      <c r="D13" s="9"/>
      <c r="E13" s="9"/>
      <c r="F13" s="9"/>
      <c r="G13" s="9"/>
      <c r="H13" s="9"/>
      <c r="I13" s="9"/>
      <c r="J13" s="9"/>
      <c r="K13" s="11"/>
    </row>
    <row r="14" spans="2:11" s="17" customFormat="1" ht="13.5" customHeight="1">
      <c r="B14" s="8"/>
      <c r="C14" s="9"/>
      <c r="D14" s="9"/>
      <c r="E14" s="9"/>
      <c r="F14" s="9"/>
      <c r="G14" s="9"/>
      <c r="H14" s="9"/>
      <c r="I14" s="9"/>
      <c r="J14" s="9"/>
      <c r="K14" s="11"/>
    </row>
    <row r="15" spans="2:11" s="17" customFormat="1" ht="13.5" customHeight="1">
      <c r="B15" s="8"/>
      <c r="C15" s="9"/>
      <c r="D15" s="9"/>
      <c r="E15" s="9"/>
      <c r="F15" s="9"/>
      <c r="G15" s="9"/>
      <c r="H15" s="9"/>
      <c r="I15" s="9"/>
      <c r="J15" s="9"/>
      <c r="K15" s="11"/>
    </row>
    <row r="16" spans="2:11" s="17" customFormat="1" ht="13.5" customHeight="1">
      <c r="B16" s="8"/>
      <c r="C16" s="9"/>
      <c r="D16" s="9"/>
      <c r="E16" s="9"/>
      <c r="F16" s="9"/>
      <c r="G16" s="9"/>
      <c r="H16" s="9"/>
      <c r="I16" s="9"/>
      <c r="J16" s="9"/>
      <c r="K16" s="11"/>
    </row>
    <row r="17" spans="2:11" s="17" customFormat="1" ht="13.5" customHeight="1">
      <c r="B17" s="8"/>
      <c r="C17" s="9"/>
      <c r="D17" s="9"/>
      <c r="E17" s="9"/>
      <c r="F17" s="9"/>
      <c r="G17" s="9"/>
      <c r="H17" s="9"/>
      <c r="I17" s="9"/>
      <c r="J17" s="9"/>
      <c r="K17" s="11"/>
    </row>
    <row r="18" spans="2:11" s="17" customFormat="1" ht="13.5" customHeight="1">
      <c r="B18" s="8"/>
      <c r="C18" s="9"/>
      <c r="D18" s="9"/>
      <c r="E18" s="9"/>
      <c r="F18" s="9"/>
      <c r="G18" s="9"/>
      <c r="H18" s="9"/>
      <c r="I18" s="9"/>
      <c r="J18" s="9"/>
      <c r="K18" s="11"/>
    </row>
    <row r="19" spans="2:11" s="17" customFormat="1" ht="13.5" customHeight="1">
      <c r="B19" s="8"/>
      <c r="C19" s="9"/>
      <c r="D19" s="9"/>
      <c r="E19" s="9"/>
      <c r="F19" s="9"/>
      <c r="G19" s="9"/>
      <c r="H19" s="9"/>
      <c r="I19" s="9"/>
      <c r="J19" s="9"/>
      <c r="K19" s="11"/>
    </row>
    <row r="20" spans="2:11" s="17" customFormat="1" ht="13.5" customHeight="1">
      <c r="B20" s="8"/>
      <c r="C20" s="9"/>
      <c r="D20" s="9"/>
      <c r="E20" s="9"/>
      <c r="F20" s="9"/>
      <c r="G20" s="9"/>
      <c r="H20" s="9"/>
      <c r="I20" s="9"/>
      <c r="J20" s="9"/>
      <c r="K20" s="11"/>
    </row>
    <row r="21" spans="2:11" s="17" customFormat="1" ht="13.5" customHeight="1">
      <c r="B21" s="8"/>
      <c r="C21" s="9"/>
      <c r="D21" s="9"/>
      <c r="E21" s="9"/>
      <c r="F21" s="9"/>
      <c r="G21" s="9"/>
      <c r="H21" s="9"/>
      <c r="I21" s="9"/>
      <c r="J21" s="9"/>
      <c r="K21" s="11"/>
    </row>
    <row r="22" spans="2:11" s="17" customFormat="1" ht="13.5" customHeight="1">
      <c r="B22" s="8"/>
      <c r="C22" s="9"/>
      <c r="D22" s="9"/>
      <c r="E22" s="9"/>
      <c r="F22" s="9"/>
      <c r="G22" s="9"/>
      <c r="H22" s="9"/>
      <c r="I22" s="9"/>
      <c r="J22" s="9"/>
      <c r="K22" s="11"/>
    </row>
    <row r="23" spans="2:11" s="17" customFormat="1" ht="13.5" customHeight="1">
      <c r="B23" s="8"/>
      <c r="C23" s="9"/>
      <c r="D23" s="9"/>
      <c r="E23" s="9"/>
      <c r="F23" s="9"/>
      <c r="G23" s="9"/>
      <c r="H23" s="9"/>
      <c r="I23" s="9"/>
      <c r="J23" s="9"/>
      <c r="K23" s="11"/>
    </row>
    <row r="24" spans="2:11" s="17" customFormat="1" ht="13.5" customHeight="1">
      <c r="B24" s="8"/>
      <c r="C24" s="9"/>
      <c r="D24" s="9"/>
      <c r="E24" s="9"/>
      <c r="F24" s="9"/>
      <c r="G24" s="9"/>
      <c r="H24" s="9"/>
      <c r="I24" s="9"/>
      <c r="J24" s="9"/>
      <c r="K24" s="11"/>
    </row>
    <row r="25" spans="2:11" s="17" customFormat="1" ht="13.5" customHeight="1">
      <c r="B25" s="8"/>
      <c r="C25" s="9"/>
      <c r="D25" s="9"/>
      <c r="E25" s="9"/>
      <c r="F25" s="9"/>
      <c r="G25" s="9"/>
      <c r="H25" s="9"/>
      <c r="I25" s="9"/>
      <c r="J25" s="9"/>
      <c r="K25" s="11"/>
    </row>
    <row r="26" spans="2:11" s="17" customFormat="1" ht="13.5" customHeight="1">
      <c r="B26" s="8"/>
      <c r="C26" s="9"/>
      <c r="D26" s="9"/>
      <c r="E26" s="9"/>
      <c r="F26" s="9"/>
      <c r="G26" s="9"/>
      <c r="H26" s="9"/>
      <c r="I26" s="9"/>
      <c r="J26" s="9"/>
      <c r="K26" s="11"/>
    </row>
    <row r="27" spans="2:11" s="17" customFormat="1" ht="13.5" customHeight="1">
      <c r="B27" s="14"/>
      <c r="C27" s="15"/>
      <c r="D27" s="15"/>
      <c r="E27" s="15"/>
      <c r="F27" s="15"/>
      <c r="G27" s="15"/>
      <c r="H27" s="15"/>
      <c r="I27" s="15"/>
      <c r="J27" s="15"/>
      <c r="K27" s="16"/>
    </row>
    <row r="28" s="17" customFormat="1" ht="12.75"/>
    <row r="29" spans="2:11" ht="12.75" customHeight="1">
      <c r="B29" s="5"/>
      <c r="C29" s="6"/>
      <c r="D29" s="6"/>
      <c r="E29" s="6"/>
      <c r="F29" s="6"/>
      <c r="G29" s="6"/>
      <c r="H29" s="6"/>
      <c r="I29" s="6"/>
      <c r="J29" s="6"/>
      <c r="K29" s="7"/>
    </row>
    <row r="30" spans="2:11" ht="12.75" customHeight="1">
      <c r="B30" s="8"/>
      <c r="C30" s="20" t="s">
        <v>35</v>
      </c>
      <c r="D30" s="20"/>
      <c r="E30" s="20"/>
      <c r="F30" s="20"/>
      <c r="G30" s="20"/>
      <c r="H30" s="20"/>
      <c r="I30" s="20"/>
      <c r="J30" s="20"/>
      <c r="K30" s="11"/>
    </row>
    <row r="31" spans="2:11" ht="12.75" customHeight="1">
      <c r="B31" s="8"/>
      <c r="C31" s="20"/>
      <c r="D31" s="20"/>
      <c r="E31" s="20"/>
      <c r="F31" s="20"/>
      <c r="G31" s="20"/>
      <c r="H31" s="20"/>
      <c r="I31" s="20"/>
      <c r="J31" s="20"/>
      <c r="K31" s="11"/>
    </row>
    <row r="32" spans="2:11" ht="12.75" customHeight="1">
      <c r="B32" s="8"/>
      <c r="C32" s="20"/>
      <c r="D32" s="20"/>
      <c r="E32" s="20"/>
      <c r="F32" s="20"/>
      <c r="G32" s="20"/>
      <c r="H32" s="20"/>
      <c r="I32" s="20"/>
      <c r="J32" s="20"/>
      <c r="K32" s="11"/>
    </row>
    <row r="33" spans="2:11" ht="12.75" customHeight="1">
      <c r="B33" s="8"/>
      <c r="C33" s="20"/>
      <c r="D33" s="20"/>
      <c r="E33" s="20"/>
      <c r="F33" s="20"/>
      <c r="G33" s="20"/>
      <c r="H33" s="20"/>
      <c r="I33" s="20"/>
      <c r="J33" s="20"/>
      <c r="K33" s="11"/>
    </row>
    <row r="34" spans="2:11" ht="12.75" customHeight="1">
      <c r="B34" s="14"/>
      <c r="C34" s="15"/>
      <c r="D34" s="15"/>
      <c r="E34" s="15"/>
      <c r="F34" s="15"/>
      <c r="G34" s="15"/>
      <c r="H34" s="15"/>
      <c r="I34" s="15"/>
      <c r="J34" s="15"/>
      <c r="K34" s="16"/>
    </row>
    <row r="39" ht="12.75">
      <c r="D39" s="19"/>
    </row>
  </sheetData>
  <sheetProtection sheet="1" objects="1" scenarios="1" selectLockedCells="1"/>
  <mergeCells count="6">
    <mergeCell ref="C3:F3"/>
    <mergeCell ref="G3:J3"/>
    <mergeCell ref="C4:F4"/>
    <mergeCell ref="G4:J4"/>
    <mergeCell ref="C8:J26"/>
    <mergeCell ref="C30:J33"/>
  </mergeCells>
  <hyperlinks>
    <hyperlink ref="C4" r:id="rId1" display="www.YourSpreadsheets.co.uk"/>
    <hyperlink ref="G4" r:id="rId2" display="info@yourspreadsheets.co.uk"/>
  </hyperlinks>
  <printOptions/>
  <pageMargins left="0.75" right="0.75" top="1" bottom="1" header="0.5" footer="0.5"/>
  <pageSetup horizontalDpi="600" verticalDpi="600" orientation="portrait" paperSize="9" scale="91"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DJ</dc:creator>
  <cp:keywords/>
  <dc:description/>
  <cp:lastModifiedBy>DJ</cp:lastModifiedBy>
  <dcterms:created xsi:type="dcterms:W3CDTF">2013-06-09T13:10:28Z</dcterms:created>
  <dcterms:modified xsi:type="dcterms:W3CDTF">2013-06-09T14:24:58Z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